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eff\Documents\Beneficiary Financial Support Templates\Personal Budget Planner Sheet\"/>
    </mc:Choice>
  </mc:AlternateContent>
  <bookViews>
    <workbookView xWindow="0" yWindow="0" windowWidth="24000" windowHeight="9735"/>
  </bookViews>
  <sheets>
    <sheet name="Personal Budget Plan" sheetId="3" r:id="rId1"/>
  </sheets>
  <definedNames>
    <definedName name="_xlnm.Print_Area" localSheetId="0">'Personal Budget Plan'!$A$1:$E$90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8" i="3" l="1"/>
  <c r="B71" i="3"/>
  <c r="B67" i="3"/>
  <c r="C32" i="3" l="1"/>
  <c r="C33" i="3"/>
  <c r="C34" i="3"/>
  <c r="C35" i="3"/>
  <c r="C36" i="3"/>
  <c r="C37" i="3"/>
  <c r="B38" i="3"/>
  <c r="B84" i="3" s="1"/>
  <c r="C31" i="3"/>
  <c r="C23" i="3"/>
  <c r="C13" i="3"/>
  <c r="C7" i="3"/>
  <c r="B6" i="3"/>
  <c r="B5" i="3"/>
  <c r="B7" i="3" l="1"/>
  <c r="B15" i="3" s="1"/>
  <c r="B79" i="3"/>
  <c r="B80" i="3" s="1"/>
  <c r="C26" i="3"/>
  <c r="B26" i="3" s="1"/>
  <c r="B40" i="3" s="1"/>
  <c r="C38" i="3"/>
  <c r="C15" i="3"/>
  <c r="C40" i="3" l="1"/>
  <c r="B82" i="3"/>
  <c r="D82" i="3" s="1"/>
  <c r="B86" i="3"/>
  <c r="B88" i="3" s="1"/>
  <c r="B90" i="3" s="1"/>
</calcChain>
</file>

<file path=xl/sharedStrings.xml><?xml version="1.0" encoding="utf-8"?>
<sst xmlns="http://schemas.openxmlformats.org/spreadsheetml/2006/main" count="96" uniqueCount="82">
  <si>
    <t xml:space="preserve">Monthly </t>
  </si>
  <si>
    <t>Annual</t>
  </si>
  <si>
    <t>Total</t>
  </si>
  <si>
    <t>Sub Total</t>
  </si>
  <si>
    <t>Income Source:</t>
  </si>
  <si>
    <t xml:space="preserve">Health Grant </t>
  </si>
  <si>
    <t>Monthly Amount</t>
  </si>
  <si>
    <r>
      <t>Annual Grant</t>
    </r>
    <r>
      <rPr>
        <sz val="10"/>
        <color rgb="FFFF0000"/>
        <rFont val="Calibri"/>
        <family val="2"/>
        <scheme val="minor"/>
      </rPr>
      <t xml:space="preserve">                                                                   </t>
    </r>
  </si>
  <si>
    <t>Food</t>
  </si>
  <si>
    <t xml:space="preserve">Combined Income Available </t>
  </si>
  <si>
    <t>Car Costs - Petrol</t>
  </si>
  <si>
    <t>TOTAL</t>
  </si>
  <si>
    <t xml:space="preserve">Xmas </t>
  </si>
  <si>
    <t>Annual Balance Remaining</t>
  </si>
  <si>
    <t>c) Any Remaining External Debt Repayments (eg: Credit Cards / Loans etc)</t>
  </si>
  <si>
    <t>Expenditure:</t>
  </si>
  <si>
    <t>Monthly Balance Remaining                             (Income - Expenditure)</t>
  </si>
  <si>
    <t>TV Licence</t>
  </si>
  <si>
    <t>Car Insurance</t>
  </si>
  <si>
    <t>Council Tax</t>
  </si>
  <si>
    <t>Revised Trust Income Total</t>
  </si>
  <si>
    <t>Sky TV , landline &amp; broadband</t>
  </si>
  <si>
    <t xml:space="preserve">Holiday </t>
  </si>
  <si>
    <t>Mobile Phone</t>
  </si>
  <si>
    <t>Home Insurance</t>
  </si>
  <si>
    <t>Pet Costs</t>
  </si>
  <si>
    <t>Subscriptions / Memberships</t>
  </si>
  <si>
    <t>Family Related Expenses</t>
  </si>
  <si>
    <t>BT Landline</t>
  </si>
  <si>
    <t>Major Advance Repayment</t>
  </si>
  <si>
    <t xml:space="preserve">Emergency Advance Repayment </t>
  </si>
  <si>
    <t>Section 3: Monthly Outgoings:</t>
  </si>
  <si>
    <t>Personal Budget Planner 2018/19:</t>
  </si>
  <si>
    <t>Benefits - DLA or PIP</t>
  </si>
  <si>
    <t>Benefits - Income Support</t>
  </si>
  <si>
    <t>Benefits - Employment Support Allowance (ESA)</t>
  </si>
  <si>
    <t>Benefits - Other</t>
  </si>
  <si>
    <t xml:space="preserve">Salary </t>
  </si>
  <si>
    <t>Pension Payments</t>
  </si>
  <si>
    <r>
      <rPr>
        <b/>
        <sz val="11"/>
        <color theme="1"/>
        <rFont val="Calibri"/>
        <family val="2"/>
        <scheme val="minor"/>
      </rPr>
      <t>Combined Income</t>
    </r>
    <r>
      <rPr>
        <sz val="11"/>
        <color theme="1"/>
        <rFont val="Calibri"/>
        <family val="2"/>
        <scheme val="minor"/>
      </rPr>
      <t>: This total shows you how much income you have available to you (including your Trust grant income).</t>
    </r>
  </si>
  <si>
    <r>
      <rPr>
        <b/>
        <sz val="11"/>
        <color theme="1"/>
        <rFont val="Calibri"/>
        <family val="2"/>
        <scheme val="minor"/>
      </rPr>
      <t>Advance Deductions:</t>
    </r>
    <r>
      <rPr>
        <sz val="11"/>
        <color theme="1"/>
        <rFont val="Calibri"/>
        <family val="2"/>
        <scheme val="minor"/>
      </rPr>
      <t xml:space="preserve"> Enter details of any existing Major or Emergency Advance balances held with the Trust (if you have none leave this section blank)</t>
    </r>
  </si>
  <si>
    <r>
      <rPr>
        <b/>
        <sz val="11"/>
        <color theme="1"/>
        <rFont val="Calibri"/>
        <family val="2"/>
        <scheme val="minor"/>
      </rPr>
      <t>Trust Grant Income:</t>
    </r>
    <r>
      <rPr>
        <sz val="11"/>
        <color theme="1"/>
        <rFont val="Calibri"/>
        <family val="2"/>
        <scheme val="minor"/>
      </rPr>
      <t xml:space="preserve"> Enter annual amount (monthly amount will be calculated automatically)</t>
    </r>
  </si>
  <si>
    <t>Mortgage or Rent Payment</t>
  </si>
  <si>
    <t>Utilities - Electricity</t>
  </si>
  <si>
    <t>Utilities - Gas</t>
  </si>
  <si>
    <t>Utilities - Water</t>
  </si>
  <si>
    <t>Life Insurance</t>
  </si>
  <si>
    <t>Car Costs - Road Tax</t>
  </si>
  <si>
    <t>Credit Card #1</t>
  </si>
  <si>
    <t>Credit Card #2</t>
  </si>
  <si>
    <t>Catalogue Payments</t>
  </si>
  <si>
    <t>Personal Loan</t>
  </si>
  <si>
    <t>a) Regular Household Bills</t>
  </si>
  <si>
    <t>b) Regular Monthly Social, Leisure and Misc Spending</t>
  </si>
  <si>
    <t xml:space="preserve">Social, Leisure and Misc spending </t>
  </si>
  <si>
    <r>
      <rPr>
        <b/>
        <sz val="11"/>
        <color theme="1"/>
        <rFont val="Calibri"/>
        <family val="2"/>
        <scheme val="minor"/>
      </rPr>
      <t xml:space="preserve">Regular Household Bills: </t>
    </r>
    <r>
      <rPr>
        <sz val="11"/>
        <color theme="1"/>
        <rFont val="Calibri"/>
        <family val="2"/>
        <scheme val="minor"/>
      </rPr>
      <t>enter the monthly costs of any regular monthly bills that you pay.</t>
    </r>
  </si>
  <si>
    <t>Do not enter anything here - it will automatically calculate the sub total!</t>
  </si>
  <si>
    <t>Do not enter anything here - it will automatically calculate your remaining Trust Grant income.</t>
  </si>
  <si>
    <t>Do not enter anything here - it will automatically calculate your remaining monthly Trust Grant income.</t>
  </si>
  <si>
    <t>Guidance Notes on how to complete the personal budget planner….</t>
  </si>
  <si>
    <t xml:space="preserve">Car MOT &amp; Service </t>
  </si>
  <si>
    <t>Home Improvements</t>
  </si>
  <si>
    <t>Total Outstanding</t>
  </si>
  <si>
    <r>
      <rPr>
        <b/>
        <sz val="11"/>
        <color theme="1"/>
        <rFont val="Calibri"/>
        <family val="2"/>
        <scheme val="minor"/>
      </rPr>
      <t xml:space="preserve">External Debt Repayments: </t>
    </r>
    <r>
      <rPr>
        <sz val="11"/>
        <color theme="1"/>
        <rFont val="Calibri"/>
        <family val="2"/>
        <scheme val="minor"/>
      </rPr>
      <t>enter details of any monthly credit card, personal loan, catalogue repayments etc.</t>
    </r>
  </si>
  <si>
    <t>Do not enter anything here - it will automatically enter your monthly remaining expenditure balance.</t>
  </si>
  <si>
    <t>Section 1: Your Trust Grant Income Summary:</t>
  </si>
  <si>
    <t>Advance Deductions from your 2018/19 Trust Income</t>
  </si>
  <si>
    <t>Reserved funds to be set aside for 2018/19:</t>
  </si>
  <si>
    <r>
      <rPr>
        <b/>
        <sz val="11"/>
        <color theme="1"/>
        <rFont val="Calibri"/>
        <family val="2"/>
        <scheme val="minor"/>
      </rPr>
      <t>Reserved funds:</t>
    </r>
    <r>
      <rPr>
        <sz val="11"/>
        <color theme="1"/>
        <rFont val="Calibri"/>
        <family val="2"/>
        <scheme val="minor"/>
      </rPr>
      <t xml:space="preserve"> If you would like to, you can leave any amounts of your annual Trust grant income at the Trust so that you have money put aside to cover costs that you will have coming up later in the year. This can be a helpful way of ensuring you have funds in place when you really need them, for example car service and MOT, Xmas, holidays, home improvements etc.</t>
    </r>
  </si>
  <si>
    <t>Monthly</t>
  </si>
  <si>
    <t>Section 2: Other Income You Receive (Salary, Benefits, Tax Credits, Pension)</t>
  </si>
  <si>
    <t>Total Monthly Expenditure</t>
  </si>
  <si>
    <t>Your Total Monthly Benefits &amp; Other Income</t>
  </si>
  <si>
    <r>
      <t xml:space="preserve">Monthly Trust Grant Income remaining </t>
    </r>
    <r>
      <rPr>
        <sz val="11"/>
        <rFont val="Calibri"/>
        <family val="2"/>
        <scheme val="minor"/>
      </rPr>
      <t>(after monthly expenditure balance is  covered, if applicable)</t>
    </r>
  </si>
  <si>
    <t>Total Annual Trust Grant Income Remaining</t>
  </si>
  <si>
    <r>
      <rPr>
        <b/>
        <sz val="11"/>
        <color theme="1"/>
        <rFont val="Calibri"/>
        <family val="2"/>
        <scheme val="minor"/>
      </rPr>
      <t>Section 2, Other Income:</t>
    </r>
    <r>
      <rPr>
        <sz val="11"/>
        <color theme="1"/>
        <rFont val="Calibri"/>
        <family val="2"/>
        <scheme val="minor"/>
      </rPr>
      <t xml:space="preserve"> Enter details of any monthly income payments you receive (outside of your Trust grant income). The annual totals will be calculated automatically</t>
    </r>
  </si>
  <si>
    <t xml:space="preserve">Cigarettes </t>
  </si>
  <si>
    <t xml:space="preserve">The total of your 'benefits' and other monthly income will be deducted from your total monthly expenditure (B79). This will leave a positive or negative balance in cell B86. </t>
  </si>
  <si>
    <t>Advance Annual Fee(s)</t>
  </si>
  <si>
    <r>
      <rPr>
        <b/>
        <sz val="11"/>
        <color theme="1"/>
        <rFont val="Calibri"/>
        <family val="2"/>
        <scheme val="minor"/>
      </rPr>
      <t>Revised Trust Income:</t>
    </r>
    <r>
      <rPr>
        <sz val="11"/>
        <color theme="1"/>
        <rFont val="Calibri"/>
        <family val="2"/>
        <scheme val="minor"/>
      </rPr>
      <t xml:space="preserve"> After any deductions or estimates are taken into consideration, this shows you how much of your Trust grant income will be remaining.</t>
    </r>
  </si>
  <si>
    <r>
      <rPr>
        <b/>
        <sz val="11"/>
        <color theme="1"/>
        <rFont val="Calibri"/>
        <family val="2"/>
        <scheme val="minor"/>
      </rPr>
      <t xml:space="preserve">Social, Leisure and Misc Spending: </t>
    </r>
    <r>
      <rPr>
        <sz val="11"/>
        <color theme="1"/>
        <rFont val="Calibri"/>
        <family val="2"/>
        <scheme val="minor"/>
      </rPr>
      <t>enter details of your average monthly expenditure on things outside of your regular bils, for example: meals out, trips, activities, clothing etc</t>
    </r>
  </si>
  <si>
    <r>
      <t xml:space="preserve">Remaining amount needed to meet monthly expenditure </t>
    </r>
    <r>
      <rPr>
        <sz val="11"/>
        <color theme="1"/>
        <rFont val="Calibri"/>
        <family val="2"/>
        <scheme val="minor"/>
      </rPr>
      <t>(after your benefits and other income have been deducted)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</si>
</sst>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44" formatCode="_-&quot;£&quot;* #,##0.00_-;\-&quot;£&quot;* #,##0.00_-;_-&quot;£&quot;*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b/>
      <i/>
      <sz val="11"/>
      <color theme="1"/>
      <name val="Calibri"/>
      <family val="2"/>
      <scheme val="minor"/>
    </font>
    <font>
      <b/>
      <sz val="11"/>
      <color theme="0"/>
      <name val="Calibri"/>
      <family val="2"/>
      <scheme val="minor"/>
    </font>
    <font>
      <b/>
      <sz val="11"/>
      <name val="Calibri"/>
      <family val="2"/>
      <scheme val="minor"/>
    </font>
    <font>
      <sz val="10"/>
      <color rgb="FFFF0000"/>
      <name val="Calibri"/>
      <family val="2"/>
      <scheme val="minor"/>
    </font>
    <font>
      <sz val="11"/>
      <color theme="0"/>
      <name val="Calibri"/>
      <family val="2"/>
      <scheme val="minor"/>
    </font>
    <font>
      <b/>
      <sz val="11"/>
      <color rgb="FFFF0000"/>
      <name val="Calibri"/>
      <family val="2"/>
      <scheme val="minor"/>
    </font>
    <font>
      <b/>
      <sz val="14"/>
      <color theme="0"/>
      <name val="Calibri"/>
      <family val="2"/>
      <scheme val="minor"/>
    </font>
    <font>
      <b/>
      <sz val="14"/>
      <color theme="1"/>
      <name val="Calibri"/>
      <family val="2"/>
      <scheme val="minor"/>
    </font>
    <font>
      <sz val="11"/>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FF000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4"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00">
    <xf numFmtId="0" fontId="0" fillId="0" borderId="0" xfId="0"/>
    <xf numFmtId="0" fontId="0" fillId="0" borderId="1" xfId="0" applyBorder="1"/>
    <xf numFmtId="44" fontId="0" fillId="0" borderId="1" xfId="1" applyFont="1" applyBorder="1"/>
    <xf numFmtId="44" fontId="0" fillId="0" borderId="1" xfId="1" applyFont="1" applyFill="1" applyBorder="1"/>
    <xf numFmtId="0" fontId="0" fillId="0" borderId="0" xfId="0" applyAlignment="1">
      <alignment vertical="center"/>
    </xf>
    <xf numFmtId="44" fontId="0" fillId="0" borderId="1" xfId="1" applyFont="1" applyBorder="1" applyAlignment="1">
      <alignment horizontal="center"/>
    </xf>
    <xf numFmtId="0" fontId="2" fillId="4" borderId="1" xfId="0" applyFont="1" applyFill="1" applyBorder="1"/>
    <xf numFmtId="0" fontId="2" fillId="4" borderId="1" xfId="0" applyFont="1" applyFill="1" applyBorder="1" applyAlignment="1">
      <alignment horizontal="center"/>
    </xf>
    <xf numFmtId="44" fontId="2" fillId="4" borderId="1" xfId="1" applyFont="1" applyFill="1" applyBorder="1" applyAlignment="1">
      <alignment horizontal="center"/>
    </xf>
    <xf numFmtId="44" fontId="3" fillId="3" borderId="1" xfId="0" applyNumberFormat="1" applyFont="1" applyFill="1" applyBorder="1"/>
    <xf numFmtId="0" fontId="0" fillId="0" borderId="1" xfId="0" applyBorder="1" applyAlignment="1">
      <alignment vertical="center" wrapText="1"/>
    </xf>
    <xf numFmtId="44" fontId="0" fillId="0" borderId="1" xfId="1" applyFont="1" applyBorder="1" applyAlignment="1">
      <alignment vertical="center"/>
    </xf>
    <xf numFmtId="0" fontId="2" fillId="4" borderId="1" xfId="0" applyFont="1" applyFill="1" applyBorder="1" applyAlignment="1">
      <alignment horizontal="right"/>
    </xf>
    <xf numFmtId="44" fontId="2" fillId="2" borderId="1" xfId="1" applyFont="1" applyFill="1" applyBorder="1" applyAlignment="1">
      <alignment vertical="center"/>
    </xf>
    <xf numFmtId="6" fontId="0" fillId="0" borderId="0" xfId="0" applyNumberFormat="1"/>
    <xf numFmtId="0" fontId="2" fillId="0" borderId="0" xfId="0" applyFont="1" applyAlignment="1">
      <alignment vertical="center"/>
    </xf>
    <xf numFmtId="0" fontId="5" fillId="0" borderId="1" xfId="0" applyFont="1" applyFill="1" applyBorder="1" applyAlignment="1">
      <alignment vertical="center" wrapText="1"/>
    </xf>
    <xf numFmtId="44" fontId="5" fillId="0" borderId="1" xfId="0" applyNumberFormat="1" applyFont="1" applyFill="1" applyBorder="1" applyAlignment="1">
      <alignment vertical="center"/>
    </xf>
    <xf numFmtId="44" fontId="2" fillId="0" borderId="1" xfId="0" applyNumberFormat="1" applyFont="1" applyBorder="1" applyAlignment="1">
      <alignment vertical="center"/>
    </xf>
    <xf numFmtId="0" fontId="4" fillId="0" borderId="0" xfId="0" applyFont="1" applyFill="1"/>
    <xf numFmtId="0" fontId="4" fillId="0" borderId="0" xfId="0" applyFont="1" applyFill="1" applyAlignment="1">
      <alignment wrapText="1"/>
    </xf>
    <xf numFmtId="0" fontId="0" fillId="0" borderId="0" xfId="0" applyFill="1"/>
    <xf numFmtId="44" fontId="7" fillId="0" borderId="0" xfId="0" applyNumberFormat="1" applyFont="1"/>
    <xf numFmtId="44" fontId="0" fillId="0" borderId="1" xfId="1" applyFont="1" applyBorder="1" applyAlignment="1">
      <alignment horizontal="center" vertical="center"/>
    </xf>
    <xf numFmtId="0" fontId="4" fillId="6" borderId="0" xfId="0" applyFont="1" applyFill="1"/>
    <xf numFmtId="0" fontId="4" fillId="6" borderId="0" xfId="0" applyFont="1" applyFill="1" applyAlignment="1">
      <alignment wrapText="1"/>
    </xf>
    <xf numFmtId="0" fontId="0" fillId="0" borderId="0" xfId="0" applyFont="1" applyAlignment="1">
      <alignment vertical="center"/>
    </xf>
    <xf numFmtId="0" fontId="2" fillId="0" borderId="0" xfId="0" applyFont="1" applyFill="1" applyBorder="1"/>
    <xf numFmtId="44" fontId="2" fillId="0" borderId="0" xfId="1" applyFont="1" applyFill="1" applyBorder="1" applyAlignment="1">
      <alignment horizontal="center"/>
    </xf>
    <xf numFmtId="44" fontId="1" fillId="0" borderId="1" xfId="1" applyFont="1" applyFill="1" applyBorder="1" applyAlignment="1">
      <alignment horizontal="center" vertical="center"/>
    </xf>
    <xf numFmtId="44" fontId="1" fillId="0" borderId="1" xfId="1" applyFont="1" applyFill="1" applyBorder="1" applyAlignment="1">
      <alignment horizontal="center"/>
    </xf>
    <xf numFmtId="0" fontId="2" fillId="4" borderId="1" xfId="0" applyFont="1" applyFill="1" applyBorder="1" applyAlignment="1">
      <alignment horizontal="center" vertical="center"/>
    </xf>
    <xf numFmtId="0" fontId="2" fillId="5" borderId="2" xfId="0" applyFont="1" applyFill="1" applyBorder="1" applyAlignment="1"/>
    <xf numFmtId="0" fontId="0" fillId="0" borderId="2" xfId="0" applyBorder="1"/>
    <xf numFmtId="0" fontId="2" fillId="0" borderId="0" xfId="0" applyFont="1" applyFill="1" applyBorder="1" applyAlignment="1">
      <alignment horizontal="center" vertical="center"/>
    </xf>
    <xf numFmtId="44" fontId="0" fillId="0" borderId="0" xfId="1" applyFont="1" applyFill="1" applyBorder="1"/>
    <xf numFmtId="44" fontId="0" fillId="0" borderId="0" xfId="0" applyNumberFormat="1" applyFill="1" applyBorder="1"/>
    <xf numFmtId="0" fontId="3" fillId="0" borderId="0" xfId="0" applyFont="1" applyFill="1" applyBorder="1"/>
    <xf numFmtId="0" fontId="0" fillId="0" borderId="0" xfId="0" applyFill="1" applyBorder="1" applyAlignment="1">
      <alignment vertical="center"/>
    </xf>
    <xf numFmtId="0" fontId="2" fillId="4" borderId="2" xfId="0" applyFont="1" applyFill="1" applyBorder="1" applyAlignment="1">
      <alignment vertical="center"/>
    </xf>
    <xf numFmtId="0" fontId="0" fillId="0" borderId="2" xfId="0" applyFont="1" applyFill="1" applyBorder="1" applyAlignment="1">
      <alignment vertical="center"/>
    </xf>
    <xf numFmtId="0" fontId="0" fillId="0" borderId="2" xfId="0" applyFill="1" applyBorder="1"/>
    <xf numFmtId="0" fontId="3" fillId="3" borderId="2" xfId="0" applyFont="1" applyFill="1" applyBorder="1"/>
    <xf numFmtId="0" fontId="0" fillId="0" borderId="2" xfId="0" applyBorder="1" applyAlignment="1">
      <alignment vertical="center"/>
    </xf>
    <xf numFmtId="0" fontId="2" fillId="2" borderId="2" xfId="0" applyFont="1" applyFill="1" applyBorder="1" applyAlignment="1">
      <alignment vertical="center"/>
    </xf>
    <xf numFmtId="0" fontId="2" fillId="5" borderId="1" xfId="0" applyFont="1" applyFill="1" applyBorder="1" applyAlignment="1"/>
    <xf numFmtId="0" fontId="2" fillId="0" borderId="1" xfId="0" applyFont="1" applyBorder="1" applyAlignment="1">
      <alignment vertical="center" wrapText="1"/>
    </xf>
    <xf numFmtId="0" fontId="2" fillId="0" borderId="1" xfId="0" applyFont="1" applyBorder="1" applyAlignment="1">
      <alignment vertical="center"/>
    </xf>
    <xf numFmtId="0" fontId="0" fillId="0" borderId="3" xfId="0" applyBorder="1" applyAlignment="1">
      <alignment vertical="center" wrapText="1"/>
    </xf>
    <xf numFmtId="0" fontId="2" fillId="9" borderId="1" xfId="0" applyFont="1" applyFill="1" applyBorder="1" applyAlignment="1">
      <alignment horizontal="right" vertical="center"/>
    </xf>
    <xf numFmtId="0" fontId="0" fillId="0" borderId="1" xfId="0" applyFill="1" applyBorder="1" applyAlignment="1">
      <alignment horizontal="left" wrapText="1"/>
    </xf>
    <xf numFmtId="0" fontId="2" fillId="0" borderId="1" xfId="0" applyFont="1" applyFill="1" applyBorder="1" applyAlignment="1">
      <alignment vertical="center"/>
    </xf>
    <xf numFmtId="0" fontId="0" fillId="0" borderId="1" xfId="0" applyBorder="1" applyAlignment="1">
      <alignment horizontal="left" wrapText="1"/>
    </xf>
    <xf numFmtId="0" fontId="0" fillId="3" borderId="1" xfId="0" applyFill="1" applyBorder="1"/>
    <xf numFmtId="0" fontId="3" fillId="3" borderId="1" xfId="0" applyFont="1" applyFill="1" applyBorder="1"/>
    <xf numFmtId="44" fontId="3" fillId="3" borderId="1" xfId="1" applyFont="1" applyFill="1" applyBorder="1"/>
    <xf numFmtId="0" fontId="0" fillId="0" borderId="0" xfId="0" applyBorder="1" applyAlignment="1">
      <alignment vertical="center" wrapText="1"/>
    </xf>
    <xf numFmtId="0" fontId="0" fillId="0" borderId="1" xfId="0" applyBorder="1" applyAlignment="1">
      <alignment vertical="center"/>
    </xf>
    <xf numFmtId="0" fontId="0" fillId="2" borderId="1" xfId="0" applyFill="1" applyBorder="1" applyAlignment="1">
      <alignment vertical="center"/>
    </xf>
    <xf numFmtId="0" fontId="0" fillId="3" borderId="1" xfId="0" applyFill="1" applyBorder="1" applyAlignment="1">
      <alignment horizontal="left" vertical="center" wrapText="1"/>
    </xf>
    <xf numFmtId="0" fontId="8" fillId="0" borderId="1" xfId="0" applyFont="1" applyFill="1" applyBorder="1"/>
    <xf numFmtId="0" fontId="0" fillId="6" borderId="0" xfId="0" applyFill="1"/>
    <xf numFmtId="0" fontId="9" fillId="6" borderId="0" xfId="0" applyFont="1" applyFill="1"/>
    <xf numFmtId="44" fontId="1" fillId="0" borderId="1" xfId="1" applyFont="1" applyFill="1" applyBorder="1"/>
    <xf numFmtId="44" fontId="1" fillId="0" borderId="1" xfId="1" applyFont="1" applyBorder="1"/>
    <xf numFmtId="44" fontId="0" fillId="0" borderId="1" xfId="1" applyFont="1" applyFill="1" applyBorder="1" applyAlignment="1">
      <alignment horizontal="center" vertical="center"/>
    </xf>
    <xf numFmtId="44" fontId="1" fillId="0" borderId="1" xfId="1" applyFont="1" applyFill="1" applyBorder="1" applyAlignment="1">
      <alignment horizontal="left" vertical="center"/>
    </xf>
    <xf numFmtId="0" fontId="2" fillId="0" borderId="1" xfId="0" applyFont="1" applyFill="1" applyBorder="1" applyAlignment="1"/>
    <xf numFmtId="44" fontId="0" fillId="0" borderId="1" xfId="1" applyFont="1" applyFill="1" applyBorder="1" applyAlignment="1">
      <alignment vertical="center" wrapText="1"/>
    </xf>
    <xf numFmtId="44" fontId="2" fillId="9" borderId="1" xfId="1" applyFont="1" applyFill="1" applyBorder="1" applyAlignment="1">
      <alignment horizontal="right"/>
    </xf>
    <xf numFmtId="44" fontId="2" fillId="0" borderId="1" xfId="1" applyFont="1" applyFill="1" applyBorder="1" applyAlignment="1">
      <alignment horizontal="right"/>
    </xf>
    <xf numFmtId="0" fontId="10" fillId="0" borderId="0" xfId="0" applyFont="1" applyFill="1" applyBorder="1"/>
    <xf numFmtId="44" fontId="0" fillId="3" borderId="1" xfId="1" applyFont="1" applyFill="1" applyBorder="1" applyAlignment="1">
      <alignment horizontal="center" vertical="center"/>
    </xf>
    <xf numFmtId="44" fontId="0" fillId="3" borderId="1" xfId="1" applyFont="1" applyFill="1" applyBorder="1" applyAlignment="1">
      <alignment horizontal="center"/>
    </xf>
    <xf numFmtId="44" fontId="2" fillId="3" borderId="1" xfId="0" applyNumberFormat="1" applyFont="1" applyFill="1" applyBorder="1" applyAlignment="1">
      <alignment vertical="center"/>
    </xf>
    <xf numFmtId="44" fontId="5" fillId="3" borderId="1" xfId="0" applyNumberFormat="1" applyFont="1" applyFill="1" applyBorder="1" applyAlignment="1">
      <alignment vertical="center"/>
    </xf>
    <xf numFmtId="44" fontId="2" fillId="3" borderId="1" xfId="1" applyFont="1" applyFill="1" applyBorder="1" applyAlignment="1">
      <alignment horizontal="center" vertical="center"/>
    </xf>
    <xf numFmtId="0" fontId="0" fillId="0" borderId="1" xfId="0" applyBorder="1" applyAlignment="1">
      <alignment horizontal="left" vertical="center" wrapText="1"/>
    </xf>
    <xf numFmtId="0" fontId="5" fillId="7" borderId="1" xfId="0" applyFont="1" applyFill="1" applyBorder="1" applyAlignment="1">
      <alignment horizontal="left"/>
    </xf>
    <xf numFmtId="0" fontId="5" fillId="2" borderId="1" xfId="0" applyFont="1" applyFill="1" applyBorder="1" applyAlignment="1">
      <alignment horizontal="left"/>
    </xf>
    <xf numFmtId="0" fontId="2" fillId="8" borderId="1" xfId="0" applyFont="1" applyFill="1" applyBorder="1" applyAlignment="1">
      <alignment horizontal="left"/>
    </xf>
    <xf numFmtId="0" fontId="2" fillId="5" borderId="2" xfId="0" applyFont="1" applyFill="1" applyBorder="1" applyAlignment="1">
      <alignment horizontal="left"/>
    </xf>
    <xf numFmtId="0" fontId="2" fillId="5" borderId="7" xfId="0" applyFont="1" applyFill="1" applyBorder="1" applyAlignment="1">
      <alignment horizontal="left"/>
    </xf>
    <xf numFmtId="0" fontId="0" fillId="0" borderId="4" xfId="0" applyBorder="1" applyAlignment="1">
      <alignment horizontal="left" vertical="center" wrapText="1"/>
    </xf>
    <xf numFmtId="0" fontId="0" fillId="0" borderId="6" xfId="0" applyBorder="1" applyAlignment="1">
      <alignment horizontal="left" vertical="center" wrapText="1"/>
    </xf>
    <xf numFmtId="0" fontId="0" fillId="0" borderId="5" xfId="0" applyBorder="1" applyAlignment="1">
      <alignment horizontal="left" vertical="center" wrapText="1"/>
    </xf>
    <xf numFmtId="0" fontId="0" fillId="0" borderId="8" xfId="0" applyFill="1" applyBorder="1" applyAlignment="1">
      <alignment horizontal="center"/>
    </xf>
    <xf numFmtId="0" fontId="0" fillId="0" borderId="7" xfId="0" applyFill="1" applyBorder="1" applyAlignment="1">
      <alignment horizontal="center"/>
    </xf>
    <xf numFmtId="0" fontId="2" fillId="4" borderId="1" xfId="0" applyFont="1" applyFill="1" applyBorder="1" applyAlignment="1">
      <alignment horizontal="left"/>
    </xf>
    <xf numFmtId="0" fontId="0" fillId="0" borderId="4" xfId="0" applyFill="1" applyBorder="1" applyAlignment="1">
      <alignment horizontal="left" vertical="center" wrapText="1"/>
    </xf>
    <xf numFmtId="0" fontId="0" fillId="0" borderId="6" xfId="0" applyFill="1" applyBorder="1" applyAlignment="1">
      <alignment horizontal="left" vertical="center" wrapText="1"/>
    </xf>
    <xf numFmtId="0" fontId="0" fillId="0" borderId="5" xfId="0" applyFill="1" applyBorder="1" applyAlignment="1">
      <alignment horizontal="left" vertical="center" wrapText="1"/>
    </xf>
    <xf numFmtId="0" fontId="2" fillId="9" borderId="2" xfId="0" applyFont="1" applyFill="1" applyBorder="1" applyAlignment="1">
      <alignment horizontal="left"/>
    </xf>
    <xf numFmtId="0" fontId="2" fillId="9" borderId="7" xfId="0" applyFont="1" applyFill="1" applyBorder="1" applyAlignment="1">
      <alignment horizontal="left"/>
    </xf>
    <xf numFmtId="0" fontId="0" fillId="0" borderId="2" xfId="0" applyFont="1" applyFill="1" applyBorder="1" applyAlignment="1">
      <alignment horizontal="left"/>
    </xf>
    <xf numFmtId="0" fontId="0" fillId="0" borderId="7" xfId="0" applyFont="1" applyFill="1" applyBorder="1" applyAlignment="1">
      <alignment horizontal="left"/>
    </xf>
    <xf numFmtId="0" fontId="2" fillId="4" borderId="2" xfId="0" applyFont="1" applyFill="1" applyBorder="1" applyAlignment="1">
      <alignment horizontal="left"/>
    </xf>
    <xf numFmtId="0" fontId="2" fillId="4" borderId="7" xfId="0" applyFont="1" applyFill="1" applyBorder="1" applyAlignment="1">
      <alignment horizontal="left"/>
    </xf>
    <xf numFmtId="0" fontId="2" fillId="9" borderId="1" xfId="0" quotePrefix="1" applyFont="1" applyFill="1" applyBorder="1" applyAlignment="1">
      <alignment horizontal="left" vertical="center"/>
    </xf>
    <xf numFmtId="0" fontId="0" fillId="0" borderId="1" xfId="0" applyFont="1" applyFill="1" applyBorder="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247650</xdr:colOff>
      <xdr:row>4</xdr:row>
      <xdr:rowOff>47626</xdr:rowOff>
    </xdr:from>
    <xdr:to>
      <xdr:col>3</xdr:col>
      <xdr:colOff>388619</xdr:colOff>
      <xdr:row>5</xdr:row>
      <xdr:rowOff>152401</xdr:rowOff>
    </xdr:to>
    <xdr:sp macro="" textlink="">
      <xdr:nvSpPr>
        <xdr:cNvPr id="3" name="Right Brace 2"/>
        <xdr:cNvSpPr/>
      </xdr:nvSpPr>
      <xdr:spPr>
        <a:xfrm>
          <a:off x="6067425" y="809626"/>
          <a:ext cx="140969" cy="323850"/>
        </a:xfrm>
        <a:prstGeom prst="rightBrace">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3</xdr:col>
      <xdr:colOff>238126</xdr:colOff>
      <xdr:row>9</xdr:row>
      <xdr:rowOff>66674</xdr:rowOff>
    </xdr:from>
    <xdr:to>
      <xdr:col>3</xdr:col>
      <xdr:colOff>388620</xdr:colOff>
      <xdr:row>11</xdr:row>
      <xdr:rowOff>152399</xdr:rowOff>
    </xdr:to>
    <xdr:sp macro="" textlink="">
      <xdr:nvSpPr>
        <xdr:cNvPr id="4" name="Right Brace 3"/>
        <xdr:cNvSpPr/>
      </xdr:nvSpPr>
      <xdr:spPr>
        <a:xfrm>
          <a:off x="6057901" y="1809749"/>
          <a:ext cx="150494" cy="466725"/>
        </a:xfrm>
        <a:prstGeom prst="rightBrace">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3</xdr:col>
      <xdr:colOff>247650</xdr:colOff>
      <xdr:row>17</xdr:row>
      <xdr:rowOff>38100</xdr:rowOff>
    </xdr:from>
    <xdr:to>
      <xdr:col>3</xdr:col>
      <xdr:colOff>417194</xdr:colOff>
      <xdr:row>21</xdr:row>
      <xdr:rowOff>142875</xdr:rowOff>
    </xdr:to>
    <xdr:sp macro="" textlink="">
      <xdr:nvSpPr>
        <xdr:cNvPr id="5" name="Right Brace 4"/>
        <xdr:cNvSpPr/>
      </xdr:nvSpPr>
      <xdr:spPr>
        <a:xfrm>
          <a:off x="6067425" y="3114675"/>
          <a:ext cx="169544" cy="685800"/>
        </a:xfrm>
        <a:prstGeom prst="rightBrace">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3</xdr:col>
      <xdr:colOff>257175</xdr:colOff>
      <xdr:row>25</xdr:row>
      <xdr:rowOff>28575</xdr:rowOff>
    </xdr:from>
    <xdr:to>
      <xdr:col>3</xdr:col>
      <xdr:colOff>398144</xdr:colOff>
      <xdr:row>25</xdr:row>
      <xdr:rowOff>352425</xdr:rowOff>
    </xdr:to>
    <xdr:sp macro="" textlink="">
      <xdr:nvSpPr>
        <xdr:cNvPr id="6" name="Right Brace 5"/>
        <xdr:cNvSpPr/>
      </xdr:nvSpPr>
      <xdr:spPr>
        <a:xfrm>
          <a:off x="5495925" y="4257675"/>
          <a:ext cx="140969" cy="323850"/>
        </a:xfrm>
        <a:prstGeom prst="rightBrace">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3</xdr:col>
      <xdr:colOff>238125</xdr:colOff>
      <xdr:row>30</xdr:row>
      <xdr:rowOff>47625</xdr:rowOff>
    </xdr:from>
    <xdr:to>
      <xdr:col>3</xdr:col>
      <xdr:colOff>426719</xdr:colOff>
      <xdr:row>36</xdr:row>
      <xdr:rowOff>161925</xdr:rowOff>
    </xdr:to>
    <xdr:sp macro="" textlink="">
      <xdr:nvSpPr>
        <xdr:cNvPr id="7" name="Right Brace 6"/>
        <xdr:cNvSpPr/>
      </xdr:nvSpPr>
      <xdr:spPr>
        <a:xfrm>
          <a:off x="5476875" y="5438775"/>
          <a:ext cx="188594" cy="1295400"/>
        </a:xfrm>
        <a:prstGeom prst="rightBrace">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3</xdr:col>
      <xdr:colOff>257175</xdr:colOff>
      <xdr:row>39</xdr:row>
      <xdr:rowOff>28575</xdr:rowOff>
    </xdr:from>
    <xdr:to>
      <xdr:col>3</xdr:col>
      <xdr:colOff>398144</xdr:colOff>
      <xdr:row>39</xdr:row>
      <xdr:rowOff>352425</xdr:rowOff>
    </xdr:to>
    <xdr:sp macro="" textlink="">
      <xdr:nvSpPr>
        <xdr:cNvPr id="8" name="Right Brace 7"/>
        <xdr:cNvSpPr/>
      </xdr:nvSpPr>
      <xdr:spPr>
        <a:xfrm>
          <a:off x="5495925" y="7172325"/>
          <a:ext cx="140969" cy="323850"/>
        </a:xfrm>
        <a:prstGeom prst="rightBrace">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2</xdr:col>
      <xdr:colOff>1047750</xdr:colOff>
      <xdr:row>45</xdr:row>
      <xdr:rowOff>85725</xdr:rowOff>
    </xdr:from>
    <xdr:to>
      <xdr:col>3</xdr:col>
      <xdr:colOff>93343</xdr:colOff>
      <xdr:row>65</xdr:row>
      <xdr:rowOff>114301</xdr:rowOff>
    </xdr:to>
    <xdr:sp macro="" textlink="">
      <xdr:nvSpPr>
        <xdr:cNvPr id="9" name="Right Brace 8"/>
        <xdr:cNvSpPr/>
      </xdr:nvSpPr>
      <xdr:spPr>
        <a:xfrm>
          <a:off x="5476875" y="8562975"/>
          <a:ext cx="169543" cy="3838576"/>
        </a:xfrm>
        <a:prstGeom prst="rightBrace">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2</xdr:col>
      <xdr:colOff>1085850</xdr:colOff>
      <xdr:row>68</xdr:row>
      <xdr:rowOff>66675</xdr:rowOff>
    </xdr:from>
    <xdr:to>
      <xdr:col>3</xdr:col>
      <xdr:colOff>102869</xdr:colOff>
      <xdr:row>69</xdr:row>
      <xdr:rowOff>200025</xdr:rowOff>
    </xdr:to>
    <xdr:sp macro="" textlink="">
      <xdr:nvSpPr>
        <xdr:cNvPr id="10" name="Right Brace 9"/>
        <xdr:cNvSpPr/>
      </xdr:nvSpPr>
      <xdr:spPr>
        <a:xfrm>
          <a:off x="5514975" y="12925425"/>
          <a:ext cx="140969" cy="381000"/>
        </a:xfrm>
        <a:prstGeom prst="rightBrace">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2</xdr:col>
      <xdr:colOff>57150</xdr:colOff>
      <xdr:row>66</xdr:row>
      <xdr:rowOff>104775</xdr:rowOff>
    </xdr:from>
    <xdr:to>
      <xdr:col>3</xdr:col>
      <xdr:colOff>533400</xdr:colOff>
      <xdr:row>66</xdr:row>
      <xdr:rowOff>104776</xdr:rowOff>
    </xdr:to>
    <xdr:cxnSp macro="">
      <xdr:nvCxnSpPr>
        <xdr:cNvPr id="12" name="Straight Arrow Connector 11"/>
        <xdr:cNvCxnSpPr/>
      </xdr:nvCxnSpPr>
      <xdr:spPr>
        <a:xfrm flipV="1">
          <a:off x="4486275" y="12582525"/>
          <a:ext cx="1600200" cy="1"/>
        </a:xfrm>
        <a:prstGeom prst="straightConnector1">
          <a:avLst/>
        </a:prstGeom>
        <a:ln w="222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76200</xdr:colOff>
      <xdr:row>70</xdr:row>
      <xdr:rowOff>114300</xdr:rowOff>
    </xdr:from>
    <xdr:to>
      <xdr:col>3</xdr:col>
      <xdr:colOff>504825</xdr:colOff>
      <xdr:row>70</xdr:row>
      <xdr:rowOff>114301</xdr:rowOff>
    </xdr:to>
    <xdr:cxnSp macro="">
      <xdr:nvCxnSpPr>
        <xdr:cNvPr id="13" name="Straight Arrow Connector 12"/>
        <xdr:cNvCxnSpPr/>
      </xdr:nvCxnSpPr>
      <xdr:spPr>
        <a:xfrm flipV="1">
          <a:off x="4505325" y="13468350"/>
          <a:ext cx="1552575" cy="1"/>
        </a:xfrm>
        <a:prstGeom prst="straightConnector1">
          <a:avLst/>
        </a:prstGeom>
        <a:ln w="222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66675</xdr:colOff>
      <xdr:row>83</xdr:row>
      <xdr:rowOff>180975</xdr:rowOff>
    </xdr:from>
    <xdr:to>
      <xdr:col>3</xdr:col>
      <xdr:colOff>523875</xdr:colOff>
      <xdr:row>83</xdr:row>
      <xdr:rowOff>180976</xdr:rowOff>
    </xdr:to>
    <xdr:cxnSp macro="">
      <xdr:nvCxnSpPr>
        <xdr:cNvPr id="14" name="Straight Arrow Connector 13"/>
        <xdr:cNvCxnSpPr/>
      </xdr:nvCxnSpPr>
      <xdr:spPr>
        <a:xfrm flipV="1">
          <a:off x="4495800" y="15535275"/>
          <a:ext cx="1581150" cy="1"/>
        </a:xfrm>
        <a:prstGeom prst="straightConnector1">
          <a:avLst/>
        </a:prstGeom>
        <a:ln w="222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66675</xdr:colOff>
      <xdr:row>78</xdr:row>
      <xdr:rowOff>180975</xdr:rowOff>
    </xdr:from>
    <xdr:to>
      <xdr:col>3</xdr:col>
      <xdr:colOff>523875</xdr:colOff>
      <xdr:row>78</xdr:row>
      <xdr:rowOff>180976</xdr:rowOff>
    </xdr:to>
    <xdr:cxnSp macro="">
      <xdr:nvCxnSpPr>
        <xdr:cNvPr id="18" name="Straight Arrow Connector 17"/>
        <xdr:cNvCxnSpPr/>
      </xdr:nvCxnSpPr>
      <xdr:spPr>
        <a:xfrm flipV="1">
          <a:off x="4495800" y="15059025"/>
          <a:ext cx="1581150" cy="1"/>
        </a:xfrm>
        <a:prstGeom prst="straightConnector1">
          <a:avLst/>
        </a:prstGeom>
        <a:ln w="222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80</xdr:row>
      <xdr:rowOff>0</xdr:rowOff>
    </xdr:from>
    <xdr:to>
      <xdr:col>3</xdr:col>
      <xdr:colOff>457200</xdr:colOff>
      <xdr:row>80</xdr:row>
      <xdr:rowOff>1</xdr:rowOff>
    </xdr:to>
    <xdr:cxnSp macro="">
      <xdr:nvCxnSpPr>
        <xdr:cNvPr id="20" name="Straight Arrow Connector 19"/>
        <xdr:cNvCxnSpPr/>
      </xdr:nvCxnSpPr>
      <xdr:spPr>
        <a:xfrm flipV="1">
          <a:off x="4429125" y="15354300"/>
          <a:ext cx="1581150" cy="1"/>
        </a:xfrm>
        <a:prstGeom prst="straightConnector1">
          <a:avLst/>
        </a:prstGeom>
        <a:ln w="222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80</xdr:row>
      <xdr:rowOff>0</xdr:rowOff>
    </xdr:from>
    <xdr:to>
      <xdr:col>3</xdr:col>
      <xdr:colOff>457200</xdr:colOff>
      <xdr:row>80</xdr:row>
      <xdr:rowOff>1</xdr:rowOff>
    </xdr:to>
    <xdr:cxnSp macro="">
      <xdr:nvCxnSpPr>
        <xdr:cNvPr id="21" name="Straight Arrow Connector 20"/>
        <xdr:cNvCxnSpPr/>
      </xdr:nvCxnSpPr>
      <xdr:spPr>
        <a:xfrm flipV="1">
          <a:off x="4429125" y="15354300"/>
          <a:ext cx="1581150" cy="1"/>
        </a:xfrm>
        <a:prstGeom prst="straightConnector1">
          <a:avLst/>
        </a:prstGeom>
        <a:ln w="222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66675</xdr:colOff>
      <xdr:row>77</xdr:row>
      <xdr:rowOff>114300</xdr:rowOff>
    </xdr:from>
    <xdr:to>
      <xdr:col>3</xdr:col>
      <xdr:colOff>523875</xdr:colOff>
      <xdr:row>77</xdr:row>
      <xdr:rowOff>114301</xdr:rowOff>
    </xdr:to>
    <xdr:cxnSp macro="">
      <xdr:nvCxnSpPr>
        <xdr:cNvPr id="23" name="Straight Arrow Connector 22"/>
        <xdr:cNvCxnSpPr/>
      </xdr:nvCxnSpPr>
      <xdr:spPr>
        <a:xfrm flipV="1">
          <a:off x="4495800" y="14801850"/>
          <a:ext cx="1581150" cy="1"/>
        </a:xfrm>
        <a:prstGeom prst="straightConnector1">
          <a:avLst/>
        </a:prstGeom>
        <a:ln w="222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85725</xdr:colOff>
      <xdr:row>85</xdr:row>
      <xdr:rowOff>219075</xdr:rowOff>
    </xdr:from>
    <xdr:to>
      <xdr:col>3</xdr:col>
      <xdr:colOff>542925</xdr:colOff>
      <xdr:row>85</xdr:row>
      <xdr:rowOff>219076</xdr:rowOff>
    </xdr:to>
    <xdr:cxnSp macro="">
      <xdr:nvCxnSpPr>
        <xdr:cNvPr id="24" name="Straight Arrow Connector 23"/>
        <xdr:cNvCxnSpPr/>
      </xdr:nvCxnSpPr>
      <xdr:spPr>
        <a:xfrm flipV="1">
          <a:off x="4514850" y="16059150"/>
          <a:ext cx="1581150" cy="1"/>
        </a:xfrm>
        <a:prstGeom prst="straightConnector1">
          <a:avLst/>
        </a:prstGeom>
        <a:ln w="222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47625</xdr:colOff>
      <xdr:row>89</xdr:row>
      <xdr:rowOff>200025</xdr:rowOff>
    </xdr:from>
    <xdr:to>
      <xdr:col>3</xdr:col>
      <xdr:colOff>504825</xdr:colOff>
      <xdr:row>89</xdr:row>
      <xdr:rowOff>200026</xdr:rowOff>
    </xdr:to>
    <xdr:cxnSp macro="">
      <xdr:nvCxnSpPr>
        <xdr:cNvPr id="25" name="Straight Arrow Connector 24"/>
        <xdr:cNvCxnSpPr/>
      </xdr:nvCxnSpPr>
      <xdr:spPr>
        <a:xfrm flipV="1">
          <a:off x="4476750" y="17297400"/>
          <a:ext cx="1581150" cy="1"/>
        </a:xfrm>
        <a:prstGeom prst="straightConnector1">
          <a:avLst/>
        </a:prstGeom>
        <a:ln w="222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66675</xdr:colOff>
      <xdr:row>87</xdr:row>
      <xdr:rowOff>219075</xdr:rowOff>
    </xdr:from>
    <xdr:to>
      <xdr:col>3</xdr:col>
      <xdr:colOff>523875</xdr:colOff>
      <xdr:row>87</xdr:row>
      <xdr:rowOff>219076</xdr:rowOff>
    </xdr:to>
    <xdr:cxnSp macro="">
      <xdr:nvCxnSpPr>
        <xdr:cNvPr id="26" name="Straight Arrow Connector 25"/>
        <xdr:cNvCxnSpPr/>
      </xdr:nvCxnSpPr>
      <xdr:spPr>
        <a:xfrm flipV="1">
          <a:off x="4495800" y="16744950"/>
          <a:ext cx="1581150" cy="1"/>
        </a:xfrm>
        <a:prstGeom prst="straightConnector1">
          <a:avLst/>
        </a:prstGeom>
        <a:ln w="222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247650</xdr:colOff>
      <xdr:row>72</xdr:row>
      <xdr:rowOff>19050</xdr:rowOff>
    </xdr:from>
    <xdr:to>
      <xdr:col>3</xdr:col>
      <xdr:colOff>390525</xdr:colOff>
      <xdr:row>76</xdr:row>
      <xdr:rowOff>114300</xdr:rowOff>
    </xdr:to>
    <xdr:sp macro="" textlink="">
      <xdr:nvSpPr>
        <xdr:cNvPr id="27" name="Right Brace 26"/>
        <xdr:cNvSpPr/>
      </xdr:nvSpPr>
      <xdr:spPr>
        <a:xfrm>
          <a:off x="5800725" y="13992225"/>
          <a:ext cx="142875" cy="857250"/>
        </a:xfrm>
        <a:prstGeom prst="rightBrace">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7"/>
  <sheetViews>
    <sheetView tabSelected="1" topLeftCell="A10" zoomScaleNormal="100" workbookViewId="0">
      <selection activeCell="A88" sqref="A88"/>
    </sheetView>
  </sheetViews>
  <sheetFormatPr defaultRowHeight="15" x14ac:dyDescent="0.25"/>
  <cols>
    <col min="1" max="1" width="43.5703125" customWidth="1"/>
    <col min="2" max="2" width="22.85546875" customWidth="1"/>
    <col min="3" max="3" width="16.85546875" customWidth="1"/>
    <col min="4" max="4" width="8.7109375" customWidth="1"/>
    <col min="5" max="5" width="79.42578125" customWidth="1"/>
    <col min="6" max="6" width="13.5703125" customWidth="1"/>
    <col min="7" max="7" width="1.7109375" customWidth="1"/>
    <col min="15" max="15" width="9.140625" customWidth="1"/>
  </cols>
  <sheetData>
    <row r="1" spans="1:5" ht="18.75" x14ac:dyDescent="0.3">
      <c r="A1" s="62" t="s">
        <v>32</v>
      </c>
      <c r="B1" s="24"/>
      <c r="C1" s="25"/>
      <c r="D1" s="61"/>
      <c r="E1" s="61"/>
    </row>
    <row r="2" spans="1:5" s="21" customFormat="1" x14ac:dyDescent="0.25">
      <c r="A2" s="19"/>
      <c r="B2" s="19"/>
      <c r="C2" s="20"/>
    </row>
    <row r="3" spans="1:5" s="21" customFormat="1" x14ac:dyDescent="0.25">
      <c r="A3" s="78" t="s">
        <v>65</v>
      </c>
      <c r="B3" s="78"/>
      <c r="C3" s="78"/>
      <c r="E3" s="60" t="s">
        <v>59</v>
      </c>
    </row>
    <row r="4" spans="1:5" x14ac:dyDescent="0.25">
      <c r="A4" s="6" t="s">
        <v>4</v>
      </c>
      <c r="B4" s="7" t="s">
        <v>0</v>
      </c>
      <c r="C4" s="12" t="s">
        <v>1</v>
      </c>
    </row>
    <row r="5" spans="1:5" s="4" customFormat="1" ht="17.25" customHeight="1" x14ac:dyDescent="0.25">
      <c r="A5" s="10" t="s">
        <v>7</v>
      </c>
      <c r="B5" s="72">
        <f>C5/12</f>
        <v>0</v>
      </c>
      <c r="C5" s="23"/>
      <c r="D5" s="48"/>
      <c r="E5" s="83" t="s">
        <v>41</v>
      </c>
    </row>
    <row r="6" spans="1:5" x14ac:dyDescent="0.25">
      <c r="A6" s="1" t="s">
        <v>5</v>
      </c>
      <c r="B6" s="73">
        <f>C6/12</f>
        <v>0</v>
      </c>
      <c r="C6" s="5"/>
      <c r="E6" s="85"/>
    </row>
    <row r="7" spans="1:5" x14ac:dyDescent="0.25">
      <c r="A7" s="6" t="s">
        <v>2</v>
      </c>
      <c r="B7" s="8">
        <f>SUM(B5:B6)</f>
        <v>0</v>
      </c>
      <c r="C7" s="8">
        <f>SUM(C5:C6)</f>
        <v>0</v>
      </c>
    </row>
    <row r="8" spans="1:5" x14ac:dyDescent="0.25">
      <c r="A8" s="27"/>
      <c r="B8" s="28"/>
      <c r="C8" s="28"/>
    </row>
    <row r="9" spans="1:5" s="21" customFormat="1" x14ac:dyDescent="0.25">
      <c r="A9" s="92" t="s">
        <v>66</v>
      </c>
      <c r="B9" s="93"/>
      <c r="C9" s="69" t="s">
        <v>1</v>
      </c>
    </row>
    <row r="10" spans="1:5" s="21" customFormat="1" x14ac:dyDescent="0.25">
      <c r="A10" s="94" t="s">
        <v>29</v>
      </c>
      <c r="B10" s="95"/>
      <c r="C10" s="30"/>
      <c r="E10" s="89" t="s">
        <v>40</v>
      </c>
    </row>
    <row r="11" spans="1:5" s="21" customFormat="1" x14ac:dyDescent="0.25">
      <c r="A11" s="94" t="s">
        <v>30</v>
      </c>
      <c r="B11" s="95"/>
      <c r="C11" s="30"/>
      <c r="E11" s="90"/>
    </row>
    <row r="12" spans="1:5" s="21" customFormat="1" x14ac:dyDescent="0.25">
      <c r="A12" s="94" t="s">
        <v>78</v>
      </c>
      <c r="B12" s="95"/>
      <c r="C12" s="30"/>
      <c r="E12" s="91"/>
    </row>
    <row r="13" spans="1:5" s="21" customFormat="1" x14ac:dyDescent="0.25">
      <c r="A13" s="96" t="s">
        <v>2</v>
      </c>
      <c r="B13" s="97"/>
      <c r="C13" s="8">
        <f>SUM(C10:C12)</f>
        <v>0</v>
      </c>
    </row>
    <row r="14" spans="1:5" s="21" customFormat="1" x14ac:dyDescent="0.25">
      <c r="A14" s="27"/>
      <c r="B14" s="28"/>
      <c r="C14" s="28"/>
    </row>
    <row r="15" spans="1:5" s="21" customFormat="1" hidden="1" x14ac:dyDescent="0.25">
      <c r="A15" s="27"/>
      <c r="B15" s="28">
        <f>B7-B13</f>
        <v>0</v>
      </c>
      <c r="C15" s="28">
        <f>C7-C13</f>
        <v>0</v>
      </c>
    </row>
    <row r="16" spans="1:5" s="21" customFormat="1" x14ac:dyDescent="0.25">
      <c r="A16" s="27"/>
      <c r="B16" s="28"/>
      <c r="C16" s="28"/>
    </row>
    <row r="17" spans="1:5" s="21" customFormat="1" ht="15" customHeight="1" x14ac:dyDescent="0.25">
      <c r="A17" s="98" t="s">
        <v>67</v>
      </c>
      <c r="B17" s="98"/>
      <c r="C17" s="49" t="s">
        <v>1</v>
      </c>
    </row>
    <row r="18" spans="1:5" s="21" customFormat="1" ht="15.75" customHeight="1" x14ac:dyDescent="0.25">
      <c r="A18" s="99" t="s">
        <v>12</v>
      </c>
      <c r="B18" s="99"/>
      <c r="C18" s="30"/>
      <c r="E18" s="89" t="s">
        <v>68</v>
      </c>
    </row>
    <row r="19" spans="1:5" s="21" customFormat="1" x14ac:dyDescent="0.25">
      <c r="A19" s="99" t="s">
        <v>60</v>
      </c>
      <c r="B19" s="99"/>
      <c r="C19" s="30"/>
      <c r="E19" s="90"/>
    </row>
    <row r="20" spans="1:5" s="21" customFormat="1" x14ac:dyDescent="0.25">
      <c r="A20" s="99" t="s">
        <v>22</v>
      </c>
      <c r="B20" s="99"/>
      <c r="C20" s="30"/>
      <c r="E20" s="90"/>
    </row>
    <row r="21" spans="1:5" s="21" customFormat="1" x14ac:dyDescent="0.25">
      <c r="A21" s="99" t="s">
        <v>61</v>
      </c>
      <c r="B21" s="99"/>
      <c r="C21" s="30"/>
      <c r="E21" s="90"/>
    </row>
    <row r="22" spans="1:5" s="21" customFormat="1" x14ac:dyDescent="0.25">
      <c r="A22" s="86"/>
      <c r="B22" s="87"/>
      <c r="C22" s="30"/>
      <c r="E22" s="91"/>
    </row>
    <row r="23" spans="1:5" s="21" customFormat="1" x14ac:dyDescent="0.25">
      <c r="A23" s="88" t="s">
        <v>11</v>
      </c>
      <c r="B23" s="88"/>
      <c r="C23" s="8">
        <f>SUM(C18:C22)</f>
        <v>0</v>
      </c>
    </row>
    <row r="24" spans="1:5" s="21" customFormat="1" x14ac:dyDescent="0.25">
      <c r="A24" s="27"/>
      <c r="B24" s="28"/>
      <c r="C24" s="28"/>
    </row>
    <row r="25" spans="1:5" s="21" customFormat="1" x14ac:dyDescent="0.25">
      <c r="A25" s="27"/>
      <c r="B25" s="70" t="s">
        <v>69</v>
      </c>
      <c r="C25" s="70" t="s">
        <v>1</v>
      </c>
    </row>
    <row r="26" spans="1:5" s="21" customFormat="1" ht="30" x14ac:dyDescent="0.25">
      <c r="A26" s="51" t="s">
        <v>20</v>
      </c>
      <c r="B26" s="76">
        <f>C26/12</f>
        <v>0</v>
      </c>
      <c r="C26" s="76">
        <f>C7-C13-C23</f>
        <v>0</v>
      </c>
      <c r="E26" s="50" t="s">
        <v>79</v>
      </c>
    </row>
    <row r="27" spans="1:5" s="21" customFormat="1" ht="16.5" customHeight="1" x14ac:dyDescent="0.25">
      <c r="A27" s="27"/>
      <c r="B27" s="28"/>
      <c r="C27" s="28"/>
    </row>
    <row r="28" spans="1:5" s="21" customFormat="1" x14ac:dyDescent="0.25">
      <c r="A28" s="27"/>
      <c r="B28" s="28"/>
      <c r="C28" s="28"/>
    </row>
    <row r="29" spans="1:5" s="21" customFormat="1" x14ac:dyDescent="0.25">
      <c r="A29" s="79" t="s">
        <v>70</v>
      </c>
      <c r="B29" s="79"/>
      <c r="C29" s="79"/>
    </row>
    <row r="30" spans="1:5" s="21" customFormat="1" x14ac:dyDescent="0.25">
      <c r="A30" s="6" t="s">
        <v>4</v>
      </c>
      <c r="B30" s="7" t="s">
        <v>0</v>
      </c>
      <c r="C30" s="12" t="s">
        <v>1</v>
      </c>
    </row>
    <row r="31" spans="1:5" s="21" customFormat="1" x14ac:dyDescent="0.25">
      <c r="A31" s="10" t="s">
        <v>34</v>
      </c>
      <c r="B31" s="23"/>
      <c r="C31" s="72">
        <f>B31*12</f>
        <v>0</v>
      </c>
      <c r="E31" s="89" t="s">
        <v>75</v>
      </c>
    </row>
    <row r="32" spans="1:5" s="21" customFormat="1" x14ac:dyDescent="0.25">
      <c r="A32" s="10" t="s">
        <v>33</v>
      </c>
      <c r="B32" s="23"/>
      <c r="C32" s="72">
        <f t="shared" ref="C32:C37" si="0">B32*12</f>
        <v>0</v>
      </c>
      <c r="E32" s="90"/>
    </row>
    <row r="33" spans="1:5" s="21" customFormat="1" ht="16.5" customHeight="1" x14ac:dyDescent="0.25">
      <c r="A33" s="10" t="s">
        <v>35</v>
      </c>
      <c r="B33" s="23"/>
      <c r="C33" s="72">
        <f t="shared" si="0"/>
        <v>0</v>
      </c>
      <c r="E33" s="90"/>
    </row>
    <row r="34" spans="1:5" s="21" customFormat="1" ht="16.5" customHeight="1" x14ac:dyDescent="0.25">
      <c r="A34" s="10" t="s">
        <v>36</v>
      </c>
      <c r="B34" s="23"/>
      <c r="C34" s="72">
        <f t="shared" si="0"/>
        <v>0</v>
      </c>
      <c r="E34" s="90"/>
    </row>
    <row r="35" spans="1:5" s="21" customFormat="1" x14ac:dyDescent="0.25">
      <c r="A35" s="10" t="s">
        <v>36</v>
      </c>
      <c r="B35" s="23"/>
      <c r="C35" s="72">
        <f t="shared" si="0"/>
        <v>0</v>
      </c>
      <c r="E35" s="90"/>
    </row>
    <row r="36" spans="1:5" s="21" customFormat="1" x14ac:dyDescent="0.25">
      <c r="A36" s="10" t="s">
        <v>37</v>
      </c>
      <c r="B36" s="23"/>
      <c r="C36" s="72">
        <f t="shared" si="0"/>
        <v>0</v>
      </c>
      <c r="E36" s="90"/>
    </row>
    <row r="37" spans="1:5" s="21" customFormat="1" x14ac:dyDescent="0.25">
      <c r="A37" s="1" t="s">
        <v>38</v>
      </c>
      <c r="B37" s="23"/>
      <c r="C37" s="72">
        <f t="shared" si="0"/>
        <v>0</v>
      </c>
      <c r="E37" s="91"/>
    </row>
    <row r="38" spans="1:5" x14ac:dyDescent="0.25">
      <c r="A38" s="6" t="s">
        <v>2</v>
      </c>
      <c r="B38" s="8">
        <f>SUM(B31:B37)</f>
        <v>0</v>
      </c>
      <c r="C38" s="8">
        <f>SUM(C31:C37)</f>
        <v>0</v>
      </c>
    </row>
    <row r="39" spans="1:5" x14ac:dyDescent="0.25">
      <c r="A39" s="27"/>
      <c r="B39" s="28"/>
      <c r="C39" s="28"/>
    </row>
    <row r="40" spans="1:5" ht="30" x14ac:dyDescent="0.25">
      <c r="A40" s="51" t="s">
        <v>9</v>
      </c>
      <c r="B40" s="76">
        <f>B38+B26</f>
        <v>0</v>
      </c>
      <c r="C40" s="76">
        <f>C38+C26</f>
        <v>0</v>
      </c>
      <c r="E40" s="52" t="s">
        <v>39</v>
      </c>
    </row>
    <row r="41" spans="1:5" s="21" customFormat="1" x14ac:dyDescent="0.25">
      <c r="A41" s="27"/>
      <c r="B41" s="28"/>
      <c r="C41" s="28"/>
    </row>
    <row r="42" spans="1:5" s="21" customFormat="1" ht="18.75" x14ac:dyDescent="0.3">
      <c r="A42" s="71" t="s">
        <v>15</v>
      </c>
      <c r="B42" s="28"/>
      <c r="C42" s="28"/>
    </row>
    <row r="43" spans="1:5" s="21" customFormat="1" x14ac:dyDescent="0.25">
      <c r="A43" s="27"/>
      <c r="B43" s="28"/>
      <c r="C43" s="28"/>
    </row>
    <row r="44" spans="1:5" x14ac:dyDescent="0.25">
      <c r="A44" s="80" t="s">
        <v>31</v>
      </c>
      <c r="B44" s="80"/>
      <c r="C44" s="28"/>
    </row>
    <row r="45" spans="1:5" s="4" customFormat="1" x14ac:dyDescent="0.25">
      <c r="A45" s="39" t="s">
        <v>52</v>
      </c>
      <c r="B45" s="31" t="s">
        <v>6</v>
      </c>
      <c r="C45" s="34"/>
    </row>
    <row r="46" spans="1:5" s="4" customFormat="1" ht="15" customHeight="1" x14ac:dyDescent="0.25">
      <c r="A46" s="40" t="s">
        <v>42</v>
      </c>
      <c r="B46" s="65"/>
      <c r="C46" s="34"/>
    </row>
    <row r="47" spans="1:5" s="4" customFormat="1" x14ac:dyDescent="0.25">
      <c r="A47" s="40" t="s">
        <v>19</v>
      </c>
      <c r="B47" s="29"/>
      <c r="C47" s="34"/>
      <c r="E47" s="56"/>
    </row>
    <row r="48" spans="1:5" x14ac:dyDescent="0.25">
      <c r="A48" s="33" t="s">
        <v>43</v>
      </c>
      <c r="B48" s="63"/>
      <c r="C48" s="35"/>
      <c r="E48" s="56"/>
    </row>
    <row r="49" spans="1:5" x14ac:dyDescent="0.25">
      <c r="A49" s="33" t="s">
        <v>44</v>
      </c>
      <c r="B49" s="63"/>
      <c r="C49" s="35"/>
      <c r="E49" s="56"/>
    </row>
    <row r="50" spans="1:5" x14ac:dyDescent="0.25">
      <c r="A50" s="33" t="s">
        <v>45</v>
      </c>
      <c r="B50" s="63"/>
      <c r="C50" s="35"/>
      <c r="E50" s="56"/>
    </row>
    <row r="51" spans="1:5" x14ac:dyDescent="0.25">
      <c r="A51" s="33" t="s">
        <v>21</v>
      </c>
      <c r="B51" s="63"/>
      <c r="C51" s="35"/>
      <c r="E51" s="56"/>
    </row>
    <row r="52" spans="1:5" x14ac:dyDescent="0.25">
      <c r="A52" s="33" t="s">
        <v>28</v>
      </c>
      <c r="B52" s="63"/>
      <c r="C52" s="35"/>
      <c r="E52" s="56"/>
    </row>
    <row r="53" spans="1:5" x14ac:dyDescent="0.25">
      <c r="A53" s="33" t="s">
        <v>23</v>
      </c>
      <c r="B53" s="63"/>
      <c r="C53" s="35"/>
      <c r="E53" s="56"/>
    </row>
    <row r="54" spans="1:5" x14ac:dyDescent="0.25">
      <c r="A54" s="41" t="s">
        <v>8</v>
      </c>
      <c r="B54" s="63"/>
      <c r="C54" s="35"/>
      <c r="E54" s="56"/>
    </row>
    <row r="55" spans="1:5" x14ac:dyDescent="0.25">
      <c r="A55" s="33" t="s">
        <v>10</v>
      </c>
      <c r="B55" s="64"/>
      <c r="C55" s="35"/>
      <c r="E55" s="83" t="s">
        <v>55</v>
      </c>
    </row>
    <row r="56" spans="1:5" x14ac:dyDescent="0.25">
      <c r="A56" s="33" t="s">
        <v>47</v>
      </c>
      <c r="B56" s="64"/>
      <c r="C56" s="35"/>
      <c r="E56" s="84"/>
    </row>
    <row r="57" spans="1:5" x14ac:dyDescent="0.25">
      <c r="A57" s="33" t="s">
        <v>17</v>
      </c>
      <c r="B57" s="63"/>
      <c r="C57" s="35"/>
      <c r="E57" s="85"/>
    </row>
    <row r="58" spans="1:5" ht="15" customHeight="1" x14ac:dyDescent="0.25">
      <c r="A58" s="1" t="s">
        <v>25</v>
      </c>
      <c r="B58" s="2"/>
      <c r="C58" s="36"/>
      <c r="E58" s="56"/>
    </row>
    <row r="59" spans="1:5" x14ac:dyDescent="0.25">
      <c r="A59" s="1" t="s">
        <v>24</v>
      </c>
      <c r="B59" s="64"/>
      <c r="C59" s="36"/>
      <c r="E59" s="56"/>
    </row>
    <row r="60" spans="1:5" x14ac:dyDescent="0.25">
      <c r="A60" s="33" t="s">
        <v>18</v>
      </c>
      <c r="B60" s="64"/>
      <c r="C60" s="36"/>
      <c r="E60" s="56"/>
    </row>
    <row r="61" spans="1:5" x14ac:dyDescent="0.25">
      <c r="A61" s="33" t="s">
        <v>46</v>
      </c>
      <c r="B61" s="64"/>
      <c r="C61" s="36"/>
      <c r="E61" s="56"/>
    </row>
    <row r="62" spans="1:5" x14ac:dyDescent="0.25">
      <c r="A62" s="33" t="s">
        <v>26</v>
      </c>
      <c r="B62" s="64"/>
      <c r="C62" s="36"/>
      <c r="E62" s="56"/>
    </row>
    <row r="63" spans="1:5" x14ac:dyDescent="0.25">
      <c r="A63" s="33" t="s">
        <v>27</v>
      </c>
      <c r="B63" s="64"/>
      <c r="C63" s="36"/>
      <c r="E63" s="56"/>
    </row>
    <row r="64" spans="1:5" x14ac:dyDescent="0.25">
      <c r="A64" s="1"/>
      <c r="B64" s="64"/>
      <c r="C64" s="36"/>
      <c r="E64" s="56"/>
    </row>
    <row r="65" spans="1:5" x14ac:dyDescent="0.25">
      <c r="A65" s="1"/>
      <c r="B65" s="64"/>
      <c r="C65" s="36"/>
      <c r="E65" s="56"/>
    </row>
    <row r="66" spans="1:5" x14ac:dyDescent="0.25">
      <c r="A66" s="1"/>
      <c r="B66" s="64"/>
      <c r="C66" s="36"/>
      <c r="E66" s="56"/>
    </row>
    <row r="67" spans="1:5" x14ac:dyDescent="0.25">
      <c r="A67" s="54" t="s">
        <v>3</v>
      </c>
      <c r="B67" s="55">
        <f>SUM(B46:B66)</f>
        <v>0</v>
      </c>
      <c r="C67" s="36"/>
      <c r="E67" s="53" t="s">
        <v>56</v>
      </c>
    </row>
    <row r="68" spans="1:5" x14ac:dyDescent="0.25">
      <c r="A68" s="81" t="s">
        <v>53</v>
      </c>
      <c r="B68" s="82"/>
      <c r="C68" s="36"/>
    </row>
    <row r="69" spans="1:5" ht="19.5" customHeight="1" x14ac:dyDescent="0.25">
      <c r="A69" s="57" t="s">
        <v>54</v>
      </c>
      <c r="B69" s="66"/>
      <c r="C69" s="36"/>
      <c r="E69" s="77" t="s">
        <v>80</v>
      </c>
    </row>
    <row r="70" spans="1:5" ht="19.5" customHeight="1" x14ac:dyDescent="0.25">
      <c r="A70" s="57" t="s">
        <v>76</v>
      </c>
      <c r="B70" s="11"/>
      <c r="C70" s="36"/>
      <c r="E70" s="77"/>
    </row>
    <row r="71" spans="1:5" x14ac:dyDescent="0.25">
      <c r="A71" s="42" t="s">
        <v>3</v>
      </c>
      <c r="B71" s="9">
        <f>SUM(B69:B70)</f>
        <v>0</v>
      </c>
      <c r="C71" s="37"/>
      <c r="E71" s="53" t="s">
        <v>56</v>
      </c>
    </row>
    <row r="72" spans="1:5" x14ac:dyDescent="0.25">
      <c r="A72" s="32" t="s">
        <v>14</v>
      </c>
      <c r="B72" s="45"/>
      <c r="C72" s="67" t="s">
        <v>62</v>
      </c>
    </row>
    <row r="73" spans="1:5" s="4" customFormat="1" x14ac:dyDescent="0.25">
      <c r="A73" s="43" t="s">
        <v>48</v>
      </c>
      <c r="B73" s="11"/>
      <c r="C73" s="68"/>
      <c r="E73" s="77" t="s">
        <v>63</v>
      </c>
    </row>
    <row r="74" spans="1:5" s="4" customFormat="1" x14ac:dyDescent="0.25">
      <c r="A74" s="43" t="s">
        <v>49</v>
      </c>
      <c r="B74" s="11"/>
      <c r="C74" s="68"/>
      <c r="E74" s="77"/>
    </row>
    <row r="75" spans="1:5" s="4" customFormat="1" x14ac:dyDescent="0.25">
      <c r="A75" s="43" t="s">
        <v>50</v>
      </c>
      <c r="B75" s="11"/>
      <c r="C75" s="68"/>
      <c r="E75" s="77"/>
    </row>
    <row r="76" spans="1:5" s="4" customFormat="1" x14ac:dyDescent="0.25">
      <c r="A76" s="43" t="s">
        <v>51</v>
      </c>
      <c r="B76" s="11"/>
      <c r="C76" s="68"/>
      <c r="E76" s="77"/>
    </row>
    <row r="77" spans="1:5" x14ac:dyDescent="0.25">
      <c r="A77" s="33"/>
      <c r="B77" s="2"/>
      <c r="C77" s="3"/>
    </row>
    <row r="78" spans="1:5" x14ac:dyDescent="0.25">
      <c r="A78" s="42" t="s">
        <v>3</v>
      </c>
      <c r="B78" s="9">
        <f>SUM(B73:B77)</f>
        <v>0</v>
      </c>
      <c r="C78" s="37"/>
      <c r="E78" s="53" t="s">
        <v>56</v>
      </c>
    </row>
    <row r="79" spans="1:5" s="4" customFormat="1" ht="22.5" customHeight="1" x14ac:dyDescent="0.25">
      <c r="A79" s="44" t="s">
        <v>71</v>
      </c>
      <c r="B79" s="13">
        <f>B78+B71+B67</f>
        <v>0</v>
      </c>
      <c r="C79" s="38"/>
      <c r="E79" s="58" t="s">
        <v>56</v>
      </c>
    </row>
    <row r="80" spans="1:5" x14ac:dyDescent="0.25">
      <c r="B80" s="22">
        <f>B79*12</f>
        <v>0</v>
      </c>
      <c r="E80" s="4"/>
    </row>
    <row r="81" spans="1:5" hidden="1" x14ac:dyDescent="0.25">
      <c r="E81" s="4"/>
    </row>
    <row r="82" spans="1:5" s="4" customFormat="1" ht="33.75" hidden="1" customHeight="1" x14ac:dyDescent="0.25">
      <c r="A82" s="16" t="s">
        <v>16</v>
      </c>
      <c r="B82" s="17" t="e">
        <f>#REF!-B79</f>
        <v>#REF!</v>
      </c>
      <c r="C82" s="46" t="s">
        <v>13</v>
      </c>
      <c r="D82" s="18" t="e">
        <f>B82*12</f>
        <v>#REF!</v>
      </c>
    </row>
    <row r="83" spans="1:5" hidden="1" x14ac:dyDescent="0.25">
      <c r="E83" s="4"/>
    </row>
    <row r="84" spans="1:5" s="15" customFormat="1" ht="33" customHeight="1" x14ac:dyDescent="0.25">
      <c r="A84" s="47" t="s">
        <v>72</v>
      </c>
      <c r="B84" s="74">
        <f>B38</f>
        <v>0</v>
      </c>
      <c r="C84" s="26"/>
      <c r="E84" s="59" t="s">
        <v>77</v>
      </c>
    </row>
    <row r="85" spans="1:5" s="15" customFormat="1" ht="14.25" customHeight="1" x14ac:dyDescent="0.25">
      <c r="C85" s="26"/>
    </row>
    <row r="86" spans="1:5" ht="45" x14ac:dyDescent="0.25">
      <c r="A86" s="46" t="s">
        <v>81</v>
      </c>
      <c r="B86" s="74">
        <f>B79-B84</f>
        <v>0</v>
      </c>
      <c r="E86" s="59" t="s">
        <v>64</v>
      </c>
    </row>
    <row r="88" spans="1:5" ht="45" x14ac:dyDescent="0.25">
      <c r="A88" s="16" t="s">
        <v>73</v>
      </c>
      <c r="B88" s="75">
        <f>B26-B86</f>
        <v>0</v>
      </c>
      <c r="E88" s="59" t="s">
        <v>58</v>
      </c>
    </row>
    <row r="89" spans="1:5" x14ac:dyDescent="0.25">
      <c r="C89" s="28"/>
    </row>
    <row r="90" spans="1:5" ht="29.25" customHeight="1" x14ac:dyDescent="0.25">
      <c r="A90" s="46" t="s">
        <v>74</v>
      </c>
      <c r="B90" s="74">
        <f>B88*12</f>
        <v>0</v>
      </c>
      <c r="C90" s="28"/>
      <c r="E90" s="59" t="s">
        <v>57</v>
      </c>
    </row>
    <row r="91" spans="1:5" x14ac:dyDescent="0.25">
      <c r="C91" s="28"/>
    </row>
    <row r="92" spans="1:5" x14ac:dyDescent="0.25">
      <c r="C92" s="28"/>
    </row>
    <row r="93" spans="1:5" x14ac:dyDescent="0.25">
      <c r="C93" s="28"/>
    </row>
    <row r="94" spans="1:5" x14ac:dyDescent="0.25">
      <c r="C94" s="28"/>
    </row>
    <row r="95" spans="1:5" x14ac:dyDescent="0.25">
      <c r="A95" s="27"/>
      <c r="B95" s="28"/>
      <c r="C95" s="28"/>
    </row>
    <row r="96" spans="1:5" x14ac:dyDescent="0.25">
      <c r="B96" s="14"/>
    </row>
    <row r="97" spans="1:1" x14ac:dyDescent="0.25">
      <c r="A97" s="4"/>
    </row>
  </sheetData>
  <mergeCells count="23">
    <mergeCell ref="E5:E6"/>
    <mergeCell ref="E10:E12"/>
    <mergeCell ref="E18:E22"/>
    <mergeCell ref="A18:B18"/>
    <mergeCell ref="A19:B19"/>
    <mergeCell ref="A20:B20"/>
    <mergeCell ref="A21:B21"/>
    <mergeCell ref="E73:E76"/>
    <mergeCell ref="A3:C3"/>
    <mergeCell ref="A29:C29"/>
    <mergeCell ref="A44:B44"/>
    <mergeCell ref="A68:B68"/>
    <mergeCell ref="E55:E57"/>
    <mergeCell ref="E69:E70"/>
    <mergeCell ref="A22:B22"/>
    <mergeCell ref="A23:B23"/>
    <mergeCell ref="E31:E37"/>
    <mergeCell ref="A9:B9"/>
    <mergeCell ref="A10:B10"/>
    <mergeCell ref="A11:B11"/>
    <mergeCell ref="A12:B12"/>
    <mergeCell ref="A13:B13"/>
    <mergeCell ref="A17:B17"/>
  </mergeCells>
  <pageMargins left="0.7" right="0.7" top="0.75" bottom="0.75" header="0.3" footer="0.3"/>
  <pageSetup paperSize="8" scale="76" orientation="portrait" verticalDpi="4294967295" r:id="rId1"/>
  <customProperties>
    <customPr name="GUID" r:id="rId2"/>
    <customPr name="mdSheetRecalcTimeSec" r:id="rId3"/>
  </customPropertie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Personal Budget Plan</vt:lpstr>
      <vt:lpstr>'Personal Budget Plan'!Print_Area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Prevost</dc:creator>
  <cp:lastModifiedBy>Jeff Prevost</cp:lastModifiedBy>
  <cp:lastPrinted>2018-10-10T14:03:06Z</cp:lastPrinted>
  <dcterms:created xsi:type="dcterms:W3CDTF">2017-02-07T09:41:27Z</dcterms:created>
  <dcterms:modified xsi:type="dcterms:W3CDTF">2018-11-19T16:41:03Z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UID">
    <vt:lpwstr>551a3be4-51b8-4468-8cee-e270b836d41a</vt:lpwstr>
  </property>
</Properties>
</file>